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8_{FE518C6B-40D8-4C41-9D9B-BE5C2FDD1B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 Мероприятия Культура" sheetId="1" r:id="rId1"/>
  </sheets>
  <definedNames>
    <definedName name="_xlnm.Print_Titles" localSheetId="0">'Прил.3 Мероприятия Культура'!$6:$6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D18" i="1"/>
  <c r="A10" i="1"/>
  <c r="A11" i="1" s="1"/>
  <c r="A12" i="1" s="1"/>
  <c r="A13" i="1" s="1"/>
  <c r="A14" i="1" s="1"/>
  <c r="A15" i="1" s="1"/>
  <c r="A16" i="1" s="1"/>
  <c r="D8" i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D7" i="1"/>
</calcChain>
</file>

<file path=xl/sharedStrings.xml><?xml version="1.0" encoding="utf-8"?>
<sst xmlns="http://schemas.openxmlformats.org/spreadsheetml/2006/main" count="74" uniqueCount="55">
  <si>
    <r>
      <t xml:space="preserve">Приложение 3
к форме "Расходы на реализацию </t>
    </r>
    <r>
      <rPr>
        <b/>
        <sz val="11"/>
        <color theme="1"/>
        <rFont val="Times New Roman"/>
        <family val="1"/>
        <charset val="204"/>
      </rPr>
      <t xml:space="preserve">МП "Развитие культуры и туризма" </t>
    </r>
  </si>
  <si>
    <r>
      <t xml:space="preserve">Разбивка мероприятий подпрограммы №2 пункт 10 
</t>
    </r>
    <r>
      <rPr>
        <sz val="10"/>
        <color theme="1"/>
        <rFont val="Times New Roman"/>
        <family val="1"/>
        <charset val="204"/>
      </rPr>
      <t xml:space="preserve">«Организация и проведение мероприятий культуры, и создание условий для развития туристской среды на территории Вельского района»
</t>
    </r>
    <r>
      <rPr>
        <sz val="14"/>
        <color theme="1"/>
        <rFont val="Times New Roman"/>
        <family val="1"/>
        <charset val="204"/>
      </rPr>
      <t xml:space="preserve">
</t>
    </r>
  </si>
  <si>
    <t>по мероприятиям и ответственным исполнителям на 2025 год (проект)</t>
  </si>
  <si>
    <t>№ пп</t>
  </si>
  <si>
    <t>Наименование мероприятий подпрограммы</t>
  </si>
  <si>
    <t>Период проведения</t>
  </si>
  <si>
    <t>Бюджет 2025, руб.</t>
  </si>
  <si>
    <t>Примечание</t>
  </si>
  <si>
    <t xml:space="preserve">Итого по мероприятию п.10 подпрограммы №2 </t>
  </si>
  <si>
    <t>Управление культуры</t>
  </si>
  <si>
    <t>Юбилейный даты</t>
  </si>
  <si>
    <t>в течение года</t>
  </si>
  <si>
    <t>"Праздник в губинке"</t>
  </si>
  <si>
    <t>День работника культуры</t>
  </si>
  <si>
    <t>март</t>
  </si>
  <si>
    <t>Организация пиар туров, печать буклетов туриста</t>
  </si>
  <si>
    <t>Фестиваль Караванеров</t>
  </si>
  <si>
    <t>июнь</t>
  </si>
  <si>
    <t>День пожилого человека</t>
  </si>
  <si>
    <t>октябрь</t>
  </si>
  <si>
    <t>Конкурс "Женщина года"</t>
  </si>
  <si>
    <t>ноябрь</t>
  </si>
  <si>
    <t>декабрь</t>
  </si>
  <si>
    <t>МБУК "РКЦ"</t>
  </si>
  <si>
    <t>февраль</t>
  </si>
  <si>
    <t xml:space="preserve">Фестиваль «И песня тоже воевала» </t>
  </si>
  <si>
    <t>Конкурс «Провинциальные танцы»
(СП Муравьевский КСК)</t>
  </si>
  <si>
    <t>Фестиваль детского творчества «Веселое ассорти»</t>
  </si>
  <si>
    <t>Фестиваль «Даешь молодежь» 
(СП Кулойский ДК)</t>
  </si>
  <si>
    <t>Конкурс «Созвездие»</t>
  </si>
  <si>
    <t>апрель</t>
  </si>
  <si>
    <t>Молодежный слет «Территория дерзких»
 (СП Хозьминская КС)</t>
  </si>
  <si>
    <t>Фестиваль «Модная ЭкоЯ»</t>
  </si>
  <si>
    <t>май</t>
  </si>
  <si>
    <t>Фестиваль «Театральный калейдоскоп»
 (СП Пуйская КС)</t>
  </si>
  <si>
    <t>Международный фестиваль "Кириллов День"</t>
  </si>
  <si>
    <t xml:space="preserve">Проведение праздника улицы Карпеченко в СП НОКЦ «Дом Карпеченко» </t>
  </si>
  <si>
    <t xml:space="preserve">Проведение областного чемпионата по решению генетических задач в СП НОКЦ «Дом Карпеченко» </t>
  </si>
  <si>
    <t>Фестиваль «Молодость» (СП Кулойский ДК)</t>
  </si>
  <si>
    <t>Праздник семьи, любви и верности</t>
  </si>
  <si>
    <t>июль</t>
  </si>
  <si>
    <t>10-е Конно-спортивные соревнования "Гордость Поморья"</t>
  </si>
  <si>
    <t>Фестиваль «Другие времена» (СП Низовский ДК)</t>
  </si>
  <si>
    <t>август</t>
  </si>
  <si>
    <t>Районный фестиваль самодеятельного творчества ветеранов «Осенняя рапсодия»</t>
  </si>
  <si>
    <t>Цикл мероприятий «Широкая масленица»</t>
  </si>
  <si>
    <t>«Яичное заговенье» (д.Андричево)</t>
  </si>
  <si>
    <t>«Макарьинские пожни» (СП Макарьинский клуб)</t>
  </si>
  <si>
    <t>«Житнухинские встречи» СП ЦТНК Берендей</t>
  </si>
  <si>
    <t>Фестиваль «Хлебный спас» (СП Верхне-Устькулойская КС)</t>
  </si>
  <si>
    <t>Исполнил:</t>
  </si>
  <si>
    <t>Дата:</t>
  </si>
  <si>
    <t>Конкурс "Человек года"</t>
  </si>
  <si>
    <t>А.О. Груздева</t>
  </si>
  <si>
    <t>Международный фестиваль "Древо жизни"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</si>
</sst>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/>
    <xf numFmtId="4" fontId="7" fillId="3" borderId="2" xfId="0" applyNumberFormat="1" applyFont="1" applyFill="1" applyBorder="1" applyAlignment="1">
      <alignment horizontal="center"/>
    </xf>
    <xf numFmtId="0" fontId="8" fillId="3" borderId="2" xfId="0" applyFont="1" applyFill="1" applyBorder="1"/>
    <xf numFmtId="0" fontId="1" fillId="0" borderId="2" xfId="0" applyFont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/>
    <xf numFmtId="4" fontId="1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9" fillId="0" borderId="2" xfId="0" applyFont="1" applyBorder="1"/>
    <xf numFmtId="0" fontId="10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/>
    <xf numFmtId="0" fontId="9" fillId="0" borderId="0" xfId="0" applyFont="1"/>
    <xf numFmtId="0" fontId="12" fillId="0" borderId="0" xfId="0" applyFont="1"/>
    <xf numFmtId="0" fontId="1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zoomScaleNormal="100" workbookViewId="0">
      <selection activeCell="D28" sqref="D28"/>
    </sheetView>
  </sheetViews>
  <sheetFormatPr defaultRowHeight="15.75" x14ac:dyDescent="0.25"/>
  <cols>
    <col min="1" max="1" width="5" style="1" customWidth="1"/>
    <col min="2" max="2" width="49.140625" customWidth="1"/>
    <col min="3" max="3" width="11.5703125" customWidth="1"/>
    <col min="4" max="4" width="12.28515625" customWidth="1"/>
    <col min="5" max="5" width="12.7109375" customWidth="1"/>
    <col min="6" max="6" width="5.42578125" customWidth="1"/>
    <col min="7" max="7" width="11.42578125" customWidth="1"/>
  </cols>
  <sheetData>
    <row r="1" spans="1:11" ht="33" customHeight="1" x14ac:dyDescent="0.25">
      <c r="B1" s="40" t="s">
        <v>0</v>
      </c>
      <c r="C1" s="40"/>
      <c r="D1" s="40"/>
      <c r="E1" s="40"/>
    </row>
    <row r="2" spans="1:11" ht="16.5" customHeight="1" x14ac:dyDescent="0.25">
      <c r="B2" s="2"/>
      <c r="C2" s="2"/>
      <c r="D2" s="2"/>
      <c r="E2" s="2"/>
    </row>
    <row r="3" spans="1:11" ht="48.75" customHeight="1" x14ac:dyDescent="0.25">
      <c r="B3" s="41" t="s">
        <v>1</v>
      </c>
      <c r="C3" s="41"/>
      <c r="D3" s="41"/>
      <c r="E3" s="41"/>
    </row>
    <row r="4" spans="1:11" ht="18.75" x14ac:dyDescent="0.3">
      <c r="B4" s="42" t="s">
        <v>2</v>
      </c>
      <c r="C4" s="42"/>
      <c r="D4" s="42"/>
      <c r="E4" s="42"/>
    </row>
    <row r="5" spans="1:11" ht="9.75" customHeight="1" x14ac:dyDescent="0.25">
      <c r="B5" s="43"/>
      <c r="C5" s="43"/>
      <c r="D5" s="43"/>
      <c r="E5" s="43"/>
    </row>
    <row r="6" spans="1:11" ht="33" customHeight="1" x14ac:dyDescent="0.25">
      <c r="A6" s="3" t="s">
        <v>3</v>
      </c>
      <c r="B6" s="4" t="s">
        <v>4</v>
      </c>
      <c r="C6" s="3" t="s">
        <v>5</v>
      </c>
      <c r="D6" s="3" t="s">
        <v>6</v>
      </c>
      <c r="E6" s="5" t="s">
        <v>7</v>
      </c>
      <c r="F6" s="6"/>
    </row>
    <row r="7" spans="1:11" ht="23.25" customHeight="1" x14ac:dyDescent="0.25">
      <c r="A7" s="44" t="s">
        <v>8</v>
      </c>
      <c r="B7" s="45"/>
      <c r="C7" s="46"/>
      <c r="D7" s="7">
        <f>D8+D18</f>
        <v>740000</v>
      </c>
      <c r="E7" s="8"/>
      <c r="F7" s="9"/>
    </row>
    <row r="8" spans="1:11" x14ac:dyDescent="0.25">
      <c r="A8" s="38" t="s">
        <v>9</v>
      </c>
      <c r="B8" s="39"/>
      <c r="C8" s="10"/>
      <c r="D8" s="11">
        <f>SUM(D9:D17)</f>
        <v>320000</v>
      </c>
      <c r="E8" s="12"/>
      <c r="F8" s="1"/>
      <c r="G8" s="1"/>
      <c r="H8" s="1"/>
      <c r="I8" s="1"/>
      <c r="J8" s="1"/>
      <c r="K8" s="1"/>
    </row>
    <row r="9" spans="1:11" ht="24" customHeight="1" x14ac:dyDescent="0.25">
      <c r="A9" s="36">
        <v>1</v>
      </c>
      <c r="B9" s="13" t="s">
        <v>10</v>
      </c>
      <c r="C9" s="14" t="s">
        <v>11</v>
      </c>
      <c r="D9" s="15">
        <v>35000</v>
      </c>
      <c r="E9" s="13"/>
      <c r="F9" s="1"/>
      <c r="G9" s="1"/>
      <c r="H9" s="1"/>
      <c r="I9" s="1"/>
      <c r="J9" s="1"/>
      <c r="K9" s="1"/>
    </row>
    <row r="10" spans="1:11" ht="24" customHeight="1" x14ac:dyDescent="0.25">
      <c r="A10" s="36">
        <f>A9+1</f>
        <v>2</v>
      </c>
      <c r="B10" s="13" t="s">
        <v>12</v>
      </c>
      <c r="C10" s="14" t="s">
        <v>11</v>
      </c>
      <c r="D10" s="15">
        <v>25000</v>
      </c>
      <c r="E10" s="13"/>
      <c r="F10" s="1"/>
      <c r="G10" s="1"/>
      <c r="H10" s="1"/>
      <c r="I10" s="1"/>
      <c r="J10" s="1"/>
      <c r="K10" s="1"/>
    </row>
    <row r="11" spans="1:11" ht="19.5" customHeight="1" x14ac:dyDescent="0.25">
      <c r="A11" s="36">
        <f t="shared" ref="A11:A15" si="0">A10+1</f>
        <v>3</v>
      </c>
      <c r="B11" s="27" t="s">
        <v>13</v>
      </c>
      <c r="C11" s="28" t="s">
        <v>14</v>
      </c>
      <c r="D11" s="29">
        <v>25000</v>
      </c>
      <c r="E11" s="13"/>
      <c r="F11" s="1"/>
      <c r="G11" s="1"/>
      <c r="H11" s="1"/>
      <c r="I11" s="1"/>
      <c r="J11" s="1"/>
      <c r="K11" s="1"/>
    </row>
    <row r="12" spans="1:11" ht="24.75" customHeight="1" x14ac:dyDescent="0.25">
      <c r="A12" s="36">
        <f t="shared" si="0"/>
        <v>4</v>
      </c>
      <c r="B12" s="13" t="s">
        <v>15</v>
      </c>
      <c r="C12" s="14" t="s">
        <v>11</v>
      </c>
      <c r="D12" s="15">
        <v>20000</v>
      </c>
      <c r="E12" s="13"/>
      <c r="F12" s="1"/>
      <c r="G12" s="1"/>
      <c r="H12" s="1"/>
      <c r="I12" s="1"/>
      <c r="J12" s="1"/>
      <c r="K12" s="1"/>
    </row>
    <row r="13" spans="1:11" ht="19.5" customHeight="1" x14ac:dyDescent="0.25">
      <c r="A13" s="36">
        <f t="shared" si="0"/>
        <v>5</v>
      </c>
      <c r="B13" s="13" t="s">
        <v>16</v>
      </c>
      <c r="C13" s="16" t="s">
        <v>17</v>
      </c>
      <c r="D13" s="15">
        <v>80000</v>
      </c>
      <c r="E13" s="13"/>
      <c r="F13" s="1"/>
      <c r="G13" s="1"/>
      <c r="H13" s="1"/>
      <c r="I13" s="1"/>
      <c r="J13" s="1"/>
      <c r="K13" s="1"/>
    </row>
    <row r="14" spans="1:11" ht="19.5" customHeight="1" x14ac:dyDescent="0.25">
      <c r="A14" s="36">
        <f t="shared" si="0"/>
        <v>6</v>
      </c>
      <c r="B14" s="13" t="s">
        <v>18</v>
      </c>
      <c r="C14" s="16" t="s">
        <v>19</v>
      </c>
      <c r="D14" s="15">
        <v>5000</v>
      </c>
      <c r="E14" s="13"/>
      <c r="F14" s="1"/>
      <c r="G14" s="1"/>
      <c r="H14" s="1"/>
      <c r="I14" s="1"/>
      <c r="J14" s="1"/>
      <c r="K14" s="1"/>
    </row>
    <row r="15" spans="1:11" ht="19.5" customHeight="1" x14ac:dyDescent="0.25">
      <c r="A15" s="36">
        <f t="shared" si="0"/>
        <v>7</v>
      </c>
      <c r="B15" s="13" t="s">
        <v>20</v>
      </c>
      <c r="C15" s="16" t="s">
        <v>21</v>
      </c>
      <c r="D15" s="15">
        <v>30000</v>
      </c>
      <c r="E15" s="13"/>
      <c r="F15" s="1"/>
      <c r="G15" s="1"/>
      <c r="H15" s="1"/>
      <c r="I15" s="1"/>
      <c r="J15" s="1"/>
      <c r="K15" s="1"/>
    </row>
    <row r="16" spans="1:11" ht="19.5" customHeight="1" x14ac:dyDescent="0.25">
      <c r="A16" s="36">
        <f>A15+1</f>
        <v>8</v>
      </c>
      <c r="B16" s="13" t="s">
        <v>52</v>
      </c>
      <c r="C16" s="16" t="s">
        <v>22</v>
      </c>
      <c r="D16" s="15">
        <v>100000</v>
      </c>
      <c r="E16" s="13"/>
      <c r="F16" s="1"/>
      <c r="G16" s="1"/>
      <c r="H16" s="1"/>
      <c r="I16" s="1"/>
      <c r="J16" s="1"/>
      <c r="K16" s="1"/>
    </row>
    <row r="17" spans="1:11" ht="19.5" customHeight="1" x14ac:dyDescent="0.25">
      <c r="A17" s="36"/>
      <c r="B17" s="13"/>
      <c r="C17" s="16"/>
      <c r="D17" s="15"/>
      <c r="E17" s="13"/>
      <c r="F17" s="1"/>
      <c r="G17" s="1"/>
      <c r="H17" s="1"/>
      <c r="I17" s="1"/>
      <c r="J17" s="1"/>
      <c r="K17" s="1"/>
    </row>
    <row r="18" spans="1:11" ht="25.5" customHeight="1" x14ac:dyDescent="0.25">
      <c r="A18" s="38" t="s">
        <v>23</v>
      </c>
      <c r="B18" s="39"/>
      <c r="C18" s="17"/>
      <c r="D18" s="18">
        <f>SUM(D19:D40)</f>
        <v>420000</v>
      </c>
      <c r="E18" s="19"/>
      <c r="F18" s="1"/>
      <c r="G18" s="1"/>
      <c r="H18" s="1"/>
      <c r="I18" s="1"/>
      <c r="J18" s="1"/>
      <c r="K18" s="1"/>
    </row>
    <row r="19" spans="1:11" x14ac:dyDescent="0.25">
      <c r="A19" s="36">
        <v>1</v>
      </c>
      <c r="B19" s="20" t="s">
        <v>25</v>
      </c>
      <c r="C19" s="14" t="s">
        <v>24</v>
      </c>
      <c r="D19" s="21">
        <v>10000</v>
      </c>
      <c r="E19" s="22"/>
      <c r="F19" s="1"/>
      <c r="G19" s="1"/>
      <c r="H19" s="1"/>
      <c r="I19" s="1"/>
      <c r="J19" s="1"/>
      <c r="K19" s="1"/>
    </row>
    <row r="20" spans="1:11" ht="31.5" x14ac:dyDescent="0.25">
      <c r="A20" s="36">
        <f t="shared" ref="A20:A40" si="1">A19+1</f>
        <v>2</v>
      </c>
      <c r="B20" s="20" t="s">
        <v>26</v>
      </c>
      <c r="C20" s="14" t="s">
        <v>14</v>
      </c>
      <c r="D20" s="21">
        <v>10000</v>
      </c>
      <c r="E20" s="22"/>
      <c r="F20" s="1"/>
      <c r="G20" s="1"/>
      <c r="H20" s="1"/>
      <c r="I20" s="1"/>
      <c r="J20" s="1"/>
      <c r="K20" s="1"/>
    </row>
    <row r="21" spans="1:11" ht="29.25" customHeight="1" x14ac:dyDescent="0.25">
      <c r="A21" s="36">
        <f t="shared" si="1"/>
        <v>3</v>
      </c>
      <c r="B21" s="20" t="s">
        <v>27</v>
      </c>
      <c r="C21" s="14" t="s">
        <v>14</v>
      </c>
      <c r="D21" s="21">
        <v>10000</v>
      </c>
      <c r="E21" s="22"/>
      <c r="F21" s="1"/>
      <c r="G21" s="1"/>
      <c r="H21" s="1"/>
      <c r="I21" s="1"/>
      <c r="J21" s="1"/>
      <c r="K21" s="1"/>
    </row>
    <row r="22" spans="1:11" ht="31.5" x14ac:dyDescent="0.25">
      <c r="A22" s="36">
        <f t="shared" si="1"/>
        <v>4</v>
      </c>
      <c r="B22" s="20" t="s">
        <v>28</v>
      </c>
      <c r="C22" s="14" t="s">
        <v>14</v>
      </c>
      <c r="D22" s="21">
        <v>15000</v>
      </c>
      <c r="E22" s="22"/>
      <c r="F22" s="1"/>
      <c r="G22" s="1"/>
      <c r="H22" s="1"/>
      <c r="I22" s="1"/>
      <c r="J22" s="1"/>
      <c r="K22" s="1"/>
    </row>
    <row r="23" spans="1:11" x14ac:dyDescent="0.25">
      <c r="A23" s="36">
        <f t="shared" si="1"/>
        <v>5</v>
      </c>
      <c r="B23" s="20" t="s">
        <v>29</v>
      </c>
      <c r="C23" s="14" t="s">
        <v>30</v>
      </c>
      <c r="D23" s="21">
        <v>10000</v>
      </c>
      <c r="E23" s="22"/>
      <c r="F23" s="1"/>
      <c r="G23" s="1"/>
      <c r="H23" s="1"/>
      <c r="I23" s="1"/>
      <c r="J23" s="1"/>
      <c r="K23" s="1"/>
    </row>
    <row r="24" spans="1:11" ht="31.5" x14ac:dyDescent="0.25">
      <c r="A24" s="36">
        <f t="shared" si="1"/>
        <v>6</v>
      </c>
      <c r="B24" s="20" t="s">
        <v>31</v>
      </c>
      <c r="C24" s="14" t="s">
        <v>30</v>
      </c>
      <c r="D24" s="21">
        <v>10000</v>
      </c>
      <c r="E24" s="22"/>
      <c r="F24" s="1"/>
      <c r="G24" s="1"/>
      <c r="H24" s="1"/>
      <c r="I24" s="1"/>
      <c r="J24" s="1"/>
      <c r="K24" s="1"/>
    </row>
    <row r="25" spans="1:11" x14ac:dyDescent="0.25">
      <c r="A25" s="36">
        <f t="shared" si="1"/>
        <v>7</v>
      </c>
      <c r="B25" s="20" t="s">
        <v>32</v>
      </c>
      <c r="C25" s="14" t="s">
        <v>33</v>
      </c>
      <c r="D25" s="21">
        <v>20000</v>
      </c>
      <c r="E25" s="22"/>
      <c r="F25" s="1"/>
      <c r="G25" s="1"/>
      <c r="H25" s="1"/>
      <c r="I25" s="1"/>
      <c r="J25" s="1"/>
      <c r="K25" s="1"/>
    </row>
    <row r="26" spans="1:11" ht="31.5" x14ac:dyDescent="0.25">
      <c r="A26" s="36">
        <f t="shared" si="1"/>
        <v>8</v>
      </c>
      <c r="B26" s="20" t="s">
        <v>34</v>
      </c>
      <c r="C26" s="14" t="s">
        <v>33</v>
      </c>
      <c r="D26" s="21">
        <v>10000</v>
      </c>
      <c r="E26" s="22"/>
      <c r="F26" s="1"/>
      <c r="G26" s="1"/>
      <c r="H26" s="1"/>
      <c r="I26" s="1"/>
      <c r="J26" s="1"/>
      <c r="K26" s="1"/>
    </row>
    <row r="27" spans="1:11" x14ac:dyDescent="0.25">
      <c r="A27" s="36">
        <f t="shared" si="1"/>
        <v>9</v>
      </c>
      <c r="B27" s="20" t="s">
        <v>35</v>
      </c>
      <c r="C27" s="14" t="s">
        <v>17</v>
      </c>
      <c r="D27" s="21">
        <v>150000</v>
      </c>
      <c r="E27" s="22"/>
      <c r="F27" s="1"/>
      <c r="G27" s="1"/>
      <c r="H27" s="1"/>
      <c r="I27" s="1"/>
      <c r="J27" s="1"/>
      <c r="K27" s="1"/>
    </row>
    <row r="28" spans="1:11" x14ac:dyDescent="0.25">
      <c r="A28" s="36">
        <f t="shared" si="1"/>
        <v>10</v>
      </c>
      <c r="B28" s="20" t="s">
        <v>54</v>
      </c>
      <c r="C28" s="14" t="s">
        <v>40</v>
      </c>
      <c r="D28" s="21">
        <v>50000</v>
      </c>
      <c r="E28" s="22"/>
      <c r="F28" s="1"/>
      <c r="G28" s="1"/>
      <c r="H28" s="1"/>
      <c r="I28" s="1"/>
      <c r="J28" s="1"/>
      <c r="K28" s="1"/>
    </row>
    <row r="29" spans="1:11" s="35" customFormat="1" ht="31.5" x14ac:dyDescent="0.25">
      <c r="A29" s="36">
        <f t="shared" si="1"/>
        <v>11</v>
      </c>
      <c r="B29" s="30" t="s">
        <v>36</v>
      </c>
      <c r="C29" s="31" t="s">
        <v>17</v>
      </c>
      <c r="D29" s="32">
        <v>5000</v>
      </c>
      <c r="E29" s="33"/>
      <c r="F29" s="34"/>
      <c r="G29" s="34"/>
      <c r="H29" s="34"/>
      <c r="I29" s="34"/>
      <c r="J29" s="34"/>
      <c r="K29" s="34"/>
    </row>
    <row r="30" spans="1:11" s="35" customFormat="1" ht="49.5" customHeight="1" x14ac:dyDescent="0.25">
      <c r="A30" s="37">
        <f t="shared" si="1"/>
        <v>12</v>
      </c>
      <c r="B30" s="30" t="s">
        <v>37</v>
      </c>
      <c r="C30" s="31" t="s">
        <v>17</v>
      </c>
      <c r="D30" s="32">
        <v>5000</v>
      </c>
      <c r="E30" s="33"/>
      <c r="F30" s="34"/>
      <c r="G30" s="34"/>
      <c r="H30" s="34"/>
      <c r="I30" s="34"/>
      <c r="J30" s="34"/>
      <c r="K30" s="34"/>
    </row>
    <row r="31" spans="1:11" x14ac:dyDescent="0.25">
      <c r="A31" s="36">
        <f t="shared" si="1"/>
        <v>13</v>
      </c>
      <c r="B31" s="20" t="s">
        <v>38</v>
      </c>
      <c r="C31" s="14" t="s">
        <v>17</v>
      </c>
      <c r="D31" s="21">
        <v>10000</v>
      </c>
      <c r="E31" s="22"/>
      <c r="F31" s="1"/>
      <c r="G31" s="1"/>
      <c r="H31" s="1"/>
      <c r="I31" s="1"/>
      <c r="J31" s="1"/>
      <c r="K31" s="1"/>
    </row>
    <row r="32" spans="1:11" x14ac:dyDescent="0.25">
      <c r="A32" s="36">
        <f t="shared" si="1"/>
        <v>14</v>
      </c>
      <c r="B32" s="20" t="s">
        <v>39</v>
      </c>
      <c r="C32" s="14" t="s">
        <v>40</v>
      </c>
      <c r="D32" s="21">
        <v>10000</v>
      </c>
      <c r="E32" s="22"/>
      <c r="F32" s="1"/>
      <c r="G32" s="1"/>
      <c r="H32" s="1"/>
      <c r="I32" s="1"/>
      <c r="J32" s="1"/>
      <c r="K32" s="1"/>
    </row>
    <row r="33" spans="1:11" ht="31.5" x14ac:dyDescent="0.25">
      <c r="A33" s="36">
        <f t="shared" si="1"/>
        <v>15</v>
      </c>
      <c r="B33" s="20" t="s">
        <v>41</v>
      </c>
      <c r="C33" s="14" t="s">
        <v>40</v>
      </c>
      <c r="D33" s="21">
        <v>5000</v>
      </c>
      <c r="E33" s="22"/>
      <c r="F33" s="1"/>
      <c r="G33" s="1"/>
      <c r="H33" s="1"/>
      <c r="I33" s="1"/>
      <c r="J33" s="1"/>
      <c r="K33" s="1"/>
    </row>
    <row r="34" spans="1:11" ht="29.25" customHeight="1" x14ac:dyDescent="0.25">
      <c r="A34" s="36">
        <f t="shared" si="1"/>
        <v>16</v>
      </c>
      <c r="B34" s="20" t="s">
        <v>42</v>
      </c>
      <c r="C34" s="14" t="s">
        <v>43</v>
      </c>
      <c r="D34" s="21">
        <v>10000</v>
      </c>
      <c r="E34" s="22"/>
      <c r="F34" s="1"/>
      <c r="G34" s="1"/>
      <c r="H34" s="1"/>
      <c r="I34" s="1"/>
      <c r="J34" s="1"/>
      <c r="K34" s="1"/>
    </row>
    <row r="35" spans="1:11" ht="31.5" x14ac:dyDescent="0.25">
      <c r="A35" s="36">
        <f t="shared" si="1"/>
        <v>17</v>
      </c>
      <c r="B35" s="20" t="s">
        <v>44</v>
      </c>
      <c r="C35" s="14" t="s">
        <v>19</v>
      </c>
      <c r="D35" s="21">
        <v>10000</v>
      </c>
      <c r="E35" s="22"/>
      <c r="F35" s="1"/>
      <c r="G35" s="1"/>
      <c r="H35" s="1"/>
      <c r="I35" s="1"/>
      <c r="J35" s="1"/>
      <c r="K35" s="1"/>
    </row>
    <row r="36" spans="1:11" x14ac:dyDescent="0.25">
      <c r="A36" s="36">
        <f t="shared" si="1"/>
        <v>18</v>
      </c>
      <c r="B36" s="20" t="s">
        <v>45</v>
      </c>
      <c r="C36" s="16" t="s">
        <v>14</v>
      </c>
      <c r="D36" s="23">
        <v>10000</v>
      </c>
      <c r="E36" s="22"/>
      <c r="F36" s="1"/>
      <c r="G36" s="1"/>
      <c r="H36" s="1"/>
      <c r="I36" s="1"/>
      <c r="J36" s="1"/>
      <c r="K36" s="1"/>
    </row>
    <row r="37" spans="1:11" x14ac:dyDescent="0.25">
      <c r="A37" s="36">
        <f t="shared" si="1"/>
        <v>19</v>
      </c>
      <c r="B37" s="20" t="s">
        <v>46</v>
      </c>
      <c r="C37" s="16" t="s">
        <v>17</v>
      </c>
      <c r="D37" s="23">
        <v>10000</v>
      </c>
      <c r="E37" s="24"/>
    </row>
    <row r="38" spans="1:11" ht="17.25" customHeight="1" x14ac:dyDescent="0.25">
      <c r="A38" s="36">
        <f t="shared" si="1"/>
        <v>20</v>
      </c>
      <c r="B38" s="20" t="s">
        <v>47</v>
      </c>
      <c r="C38" s="16" t="s">
        <v>40</v>
      </c>
      <c r="D38" s="23">
        <v>20000</v>
      </c>
      <c r="E38" s="24"/>
    </row>
    <row r="39" spans="1:11" ht="18" customHeight="1" x14ac:dyDescent="0.25">
      <c r="A39" s="36">
        <f t="shared" si="1"/>
        <v>21</v>
      </c>
      <c r="B39" s="20" t="s">
        <v>48</v>
      </c>
      <c r="C39" s="16" t="s">
        <v>43</v>
      </c>
      <c r="D39" s="23">
        <v>20000</v>
      </c>
      <c r="E39" s="24"/>
    </row>
    <row r="40" spans="1:11" ht="31.5" x14ac:dyDescent="0.25">
      <c r="A40" s="36">
        <f t="shared" si="1"/>
        <v>22</v>
      </c>
      <c r="B40" s="20" t="s">
        <v>49</v>
      </c>
      <c r="C40" s="16" t="s">
        <v>43</v>
      </c>
      <c r="D40" s="23">
        <v>10000</v>
      </c>
      <c r="E40" s="24"/>
    </row>
    <row r="44" spans="1:11" x14ac:dyDescent="0.25">
      <c r="B44" s="1" t="s">
        <v>50</v>
      </c>
      <c r="C44" s="25" t="s">
        <v>53</v>
      </c>
    </row>
    <row r="45" spans="1:11" x14ac:dyDescent="0.25">
      <c r="B45" s="1" t="s">
        <v>51</v>
      </c>
      <c r="C45" s="26">
        <v>45588</v>
      </c>
    </row>
  </sheetData>
  <mergeCells count="7">
    <mergeCell ref="A18:B18"/>
    <mergeCell ref="B1:E1"/>
    <mergeCell ref="B3:E3"/>
    <mergeCell ref="B4:E4"/>
    <mergeCell ref="B5:E5"/>
    <mergeCell ref="A7:C7"/>
    <mergeCell ref="A8:B8"/>
  </mergeCells>
  <pageMargins left="0.82" right="0.19685039370078741" top="0.55000000000000004" bottom="0.27559055118110237" header="0.15748031496062992" footer="0.1574803149606299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 Мероприятия Культура</vt:lpstr>
      <vt:lpstr>'Прил.3 Мероприятия Культура'!Заголовки_для_печати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User</cp:lastModifiedBy>
  <cp:lastPrinted>2024-10-23T11:54:30Z</cp:lastPrinted>
  <dcterms:created xsi:type="dcterms:W3CDTF">2024-10-23T07:00:13Z</dcterms:created>
  <dcterms:modified xsi:type="dcterms:W3CDTF">2024-10-23T13:31:52Z</dcterms:modified>
</cp:coreProperties>
</file>